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E2AD3306-02E8-2346-838F-7AB9A891B84A}" xr6:coauthVersionLast="47" xr6:coauthVersionMax="47" xr10:uidLastSave="{00000000-0000-0000-0000-000000000000}"/>
  <bookViews>
    <workbookView xWindow="560" yWindow="760" windowWidth="30240" windowHeight="16420" xr2:uid="{7013270A-29D9-4AA5-8027-7D8B191EB724}"/>
  </bookViews>
  <sheets>
    <sheet name="WGU Fin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9" i="1"/>
  <c r="E38" i="1"/>
  <c r="E4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<sst xmlns="http://schemas.openxmlformats.org/spreadsheetml/2006/main" count="151" uniqueCount="85">
  <si>
    <t>Place of Study:</t>
  </si>
  <si>
    <t>Course:</t>
  </si>
  <si>
    <t>WGU Units:</t>
  </si>
  <si>
    <t>Study.com</t>
  </si>
  <si>
    <t>Courses To Complete at WGU:</t>
  </si>
  <si>
    <t>WGU Course Equivilent</t>
  </si>
  <si>
    <t>Click Link: https://entry.engineer/studycom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</si>
  <si>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</si>
  <si>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</si>
  <si>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</si>
  <si>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</si>
  <si>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</si>
  <si>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</si>
  <si>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</si>
  <si>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</si>
  <si>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</si>
  <si>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</si>
  <si>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</si>
  <si>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</si>
  <si>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Introduction to Communication: Connecting with Others</t>
  </si>
  <si>
    <t>US History: Stories of American Democracy</t>
  </si>
  <si>
    <t>Introduction to Sociology</t>
  </si>
  <si>
    <t>Critical Thinking: Reason and Evidence</t>
  </si>
  <si>
    <t>Applied Probability and Statistics</t>
  </si>
  <si>
    <t>Health, Fitness, and Wellness</t>
  </si>
  <si>
    <t>Integrated Physical Sciences</t>
  </si>
  <si>
    <t>Principles of Economics</t>
  </si>
  <si>
    <t>Fundamentals for Success in Business</t>
  </si>
  <si>
    <t>Principles of Management</t>
  </si>
  <si>
    <t>Business Environment Applications I</t>
  </si>
  <si>
    <t>Concepts in Marketing, Sales, and Customer Contact</t>
  </si>
  <si>
    <t>Quantitative Analysis For Business</t>
  </si>
  <si>
    <t>Managing in a Global Business Environment</t>
  </si>
  <si>
    <t>Project Management</t>
  </si>
  <si>
    <t>Organizational Behavior</t>
  </si>
  <si>
    <t>Applied Algebra</t>
  </si>
  <si>
    <t>StraighterLine</t>
  </si>
  <si>
    <t>Accelerated Pathway Progress:</t>
  </si>
  <si>
    <t>Communications 101: Public Speaking</t>
  </si>
  <si>
    <t>History 103: US History I</t>
  </si>
  <si>
    <t>Humanities 201: Critical Thinking &amp; Analysis</t>
  </si>
  <si>
    <t>Health 101: Principles of Health</t>
  </si>
  <si>
    <t>Biology 102: Basic Genetics</t>
  </si>
  <si>
    <t>Business 101: Principles of Management</t>
  </si>
  <si>
    <t xml:space="preserve">Business 102: Principles of Marketing </t>
  </si>
  <si>
    <t xml:space="preserve">Business 103: Introductory Business Law </t>
  </si>
  <si>
    <t>College Algebra</t>
  </si>
  <si>
    <t>Business 120: International Business</t>
  </si>
  <si>
    <t>Business 107: Organizational Behavior</t>
  </si>
  <si>
    <t>Innovative and Strategic Thinking</t>
  </si>
  <si>
    <t>Emotional and Cultural Intelligence</t>
  </si>
  <si>
    <t>Values-Based Leadership</t>
  </si>
  <si>
    <t>Business Ethics</t>
  </si>
  <si>
    <t>Macroeconomics</t>
  </si>
  <si>
    <t>Sophia</t>
  </si>
  <si>
    <t>Business 106: Human Resource Management</t>
  </si>
  <si>
    <t>Functions of Human Resource Management</t>
  </si>
  <si>
    <t>Business Statistics</t>
  </si>
  <si>
    <t>WGU Finance Degree</t>
  </si>
  <si>
    <t>Social Science 108: Ethics in the Social Sciences</t>
  </si>
  <si>
    <t>Business 303: Management Information Systems</t>
  </si>
  <si>
    <t>Finance 104: Financial Management</t>
  </si>
  <si>
    <t>Business 314: Employment Law</t>
  </si>
  <si>
    <t>Business 315: Logistics &amp; Supply Chain Management</t>
  </si>
  <si>
    <t>Global Arts and Humanities</t>
  </si>
  <si>
    <t>Personal Finance</t>
  </si>
  <si>
    <t>Managerial Accounting AND Financial Accounting</t>
  </si>
  <si>
    <t>Principles of Financial and Managerial Accounting</t>
  </si>
  <si>
    <t>Finance Skills for Managers</t>
  </si>
  <si>
    <t>Information Technology Management Essentials</t>
  </si>
  <si>
    <t>Operations and Supply Chain Management</t>
  </si>
  <si>
    <t>Introduction to Statistics</t>
  </si>
  <si>
    <t>Introduction to Business</t>
  </si>
  <si>
    <t>Employment and Labor Law</t>
  </si>
  <si>
    <t>Business Environment Applications II: Process, Logistics, and Operations</t>
  </si>
  <si>
    <t>Fundamentals of Spreadsheets and Data Presentations</t>
  </si>
  <si>
    <t>Business Law for Accountants</t>
  </si>
  <si>
    <t>Corporate Finance</t>
  </si>
  <si>
    <t>Financial Management I</t>
  </si>
  <si>
    <t>Financial Management II</t>
  </si>
  <si>
    <t>Enterprise Risk Management</t>
  </si>
  <si>
    <t>Innovation in Finance</t>
  </si>
  <si>
    <t>Financial Statement Analysis</t>
  </si>
  <si>
    <t>Finance Capstone</t>
  </si>
  <si>
    <t>Study.com 30% off Discount Link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</si>
</sst>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11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2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2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7" fillId="7" borderId="8" xfId="0" applyFont="1" applyFill="1" applyBorder="1" applyAlignment="1">
      <alignment horizontal="left" vertical="center"/>
    </xf>
    <xf numFmtId="0" fontId="5" fillId="0" borderId="9" xfId="0" applyFont="1" applyBorder="1"/>
    <xf numFmtId="0" fontId="4" fillId="0" borderId="10" xfId="0" applyFont="1" applyBorder="1"/>
    <xf numFmtId="0" fontId="12" fillId="7" borderId="11" xfId="0" applyFont="1" applyFill="1" applyBorder="1" applyAlignment="1">
      <alignment horizontal="center" wrapText="1"/>
    </xf>
    <xf numFmtId="0" fontId="4" fillId="0" borderId="12" xfId="0" applyFont="1" applyBorder="1"/>
    <xf numFmtId="0" fontId="4" fillId="0" borderId="13" xfId="0" applyFont="1" applyBorder="1"/>
    <xf numFmtId="0" fontId="13" fillId="0" borderId="1" xfId="1" applyFont="1" applyBorder="1"/>
    <xf numFmtId="0" fontId="0" fillId="4" borderId="0" xfId="0" applyFill="1" applyAlignment="1">
      <alignment horizontal="left" vertical="top"/>
    </xf>
    <xf numFmtId="14" fontId="14" fillId="0" borderId="2" xfId="0" applyNumberFormat="1" applyFont="1" applyBorder="1"/>
    <xf numFmtId="0" fontId="14" fillId="0" borderId="2" xfId="0" applyFont="1" applyBorder="1"/>
    <xf numFmtId="0" fontId="4" fillId="0" borderId="2" xfId="0" applyFont="1" applyBorder="1"/>
    <xf numFmtId="0" fontId="2" fillId="4" borderId="6" xfId="1" applyFill="1" applyBorder="1" applyAlignment="1">
      <alignment horizontal="center"/>
    </xf>
    <xf numFmtId="0" fontId="9" fillId="6" borderId="14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15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human-resource-management-course.html" TargetMode="External"/><Relationship Id="rId13" Type="http://schemas.openxmlformats.org/officeDocument/2006/relationships/hyperlink" Target="https://study.com/academy/course/principles-of-management-course.html" TargetMode="External"/><Relationship Id="rId18" Type="http://schemas.openxmlformats.org/officeDocument/2006/relationships/hyperlink" Target="https://study.com/academy/course/us-history-i.html" TargetMode="External"/><Relationship Id="rId26" Type="http://schemas.openxmlformats.org/officeDocument/2006/relationships/hyperlink" Target="https://www.sophia.org/online-courses/business/project-management-2/" TargetMode="External"/><Relationship Id="rId3" Type="http://schemas.openxmlformats.org/officeDocument/2006/relationships/hyperlink" Target="https://www.sophia.org/online-courses/business/managerial-accounting/" TargetMode="External"/><Relationship Id="rId21" Type="http://schemas.openxmlformats.org/officeDocument/2006/relationships/hyperlink" Target="https://study.com/academy/course/college-composition-writing-course.html" TargetMode="External"/><Relationship Id="rId7" Type="http://schemas.openxmlformats.org/officeDocument/2006/relationships/hyperlink" Target="https://study.com/academy/course/organizational-behavior-course.html" TargetMode="External"/><Relationship Id="rId12" Type="http://schemas.openxmlformats.org/officeDocument/2006/relationships/hyperlink" Target="https://study.com/academy/course/business-law-course.html" TargetMode="External"/><Relationship Id="rId17" Type="http://schemas.openxmlformats.org/officeDocument/2006/relationships/hyperlink" Target="https://study.com/academy/course/social-science-108-ethics-in-the-social-sciences.html" TargetMode="External"/><Relationship Id="rId25" Type="http://schemas.openxmlformats.org/officeDocument/2006/relationships/hyperlink" Target="https://study.com/academy/course/business-315-logistics-supply-chain-management.html" TargetMode="External"/><Relationship Id="rId2" Type="http://schemas.openxmlformats.org/officeDocument/2006/relationships/hyperlink" Target="https://entry.engineer/studycom" TargetMode="External"/><Relationship Id="rId16" Type="http://schemas.openxmlformats.org/officeDocument/2006/relationships/hyperlink" Target="https://study.com/academy/course/humanities-201-critical-thinking-analysis.html" TargetMode="External"/><Relationship Id="rId20" Type="http://schemas.openxmlformats.org/officeDocument/2006/relationships/hyperlink" Target="https://study.com/academy/course/public-speaking-course.html" TargetMode="External"/><Relationship Id="rId29" Type="http://schemas.openxmlformats.org/officeDocument/2006/relationships/hyperlink" Target="https://study.com/academy/course/business-314-employment-law.html" TargetMode="External"/><Relationship Id="rId1" Type="http://schemas.openxmlformats.org/officeDocument/2006/relationships/hyperlink" Target="https://entry.engineer/studycom" TargetMode="External"/><Relationship Id="rId6" Type="http://schemas.openxmlformats.org/officeDocument/2006/relationships/hyperlink" Target="https://www.straighterline.com/online-college-courses/introduction-to-sociology/" TargetMode="External"/><Relationship Id="rId11" Type="http://schemas.openxmlformats.org/officeDocument/2006/relationships/hyperlink" Target="https://study.com/academy/course/principles-of-marketing-course.html" TargetMode="External"/><Relationship Id="rId24" Type="http://schemas.openxmlformats.org/officeDocument/2006/relationships/hyperlink" Target="https://study.com/academy/course/business-303-management-information-systems.html" TargetMode="External"/><Relationship Id="rId5" Type="http://schemas.openxmlformats.org/officeDocument/2006/relationships/hyperlink" Target="https://www.straighterline.com/online-college-courses/business-statistics/" TargetMode="External"/><Relationship Id="rId15" Type="http://schemas.openxmlformats.org/officeDocument/2006/relationships/hyperlink" Target="https://study.com/academy/course/health-course.html" TargetMode="External"/><Relationship Id="rId23" Type="http://schemas.openxmlformats.org/officeDocument/2006/relationships/hyperlink" Target="https://study.com/academy/course/finance-104-financial-management.html" TargetMode="External"/><Relationship Id="rId28" Type="http://schemas.openxmlformats.org/officeDocument/2006/relationships/hyperlink" Target="https://www.sophia.org/online-courses/business/introduction-to-business-2/" TargetMode="External"/><Relationship Id="rId10" Type="http://schemas.openxmlformats.org/officeDocument/2006/relationships/hyperlink" Target="https://www.straighterline.com/online-college-courses/college-algebra/" TargetMode="External"/><Relationship Id="rId19" Type="http://schemas.openxmlformats.org/officeDocument/2006/relationships/hyperlink" Target="https://study.com/academy/course/public-speaking-course.html" TargetMode="External"/><Relationship Id="rId4" Type="http://schemas.openxmlformats.org/officeDocument/2006/relationships/hyperlink" Target="https://www.sophia.org/online-courses/social-science/macroeconomics-3/" TargetMode="External"/><Relationship Id="rId9" Type="http://schemas.openxmlformats.org/officeDocument/2006/relationships/hyperlink" Target="https://study.com/academy/course/business-120-international-business.html" TargetMode="External"/><Relationship Id="rId14" Type="http://schemas.openxmlformats.org/officeDocument/2006/relationships/hyperlink" Target="https://study.com/academy/course/basic-genetics-course.html" TargetMode="External"/><Relationship Id="rId22" Type="http://schemas.openxmlformats.org/officeDocument/2006/relationships/hyperlink" Target="https://www.sophia.org/online-courses/business/personal-finance/" TargetMode="External"/><Relationship Id="rId27" Type="http://schemas.openxmlformats.org/officeDocument/2006/relationships/hyperlink" Target="https://www.sophia.org/online-courses/math/introduction-to-statistics-21/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8" activePane="bottomLeft" state="frozen"/>
      <selection pane="bottomLeft" activeCell="F17" sqref="F17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3" t="s">
        <v>16</v>
      </c>
      <c r="B1" s="19" t="s">
        <v>84</v>
      </c>
      <c r="C1" s="19"/>
      <c r="D1" s="20"/>
      <c r="E1" s="38" t="e" vm="1">
        <v>#VALUE!</v>
      </c>
      <c r="F1" s="12"/>
    </row>
    <row r="2" spans="1:197" s="1" customFormat="1" ht="48" customHeight="1" x14ac:dyDescent="0.3">
      <c r="A2" s="16" t="s">
        <v>58</v>
      </c>
      <c r="B2" s="39" t="s">
        <v>6</v>
      </c>
      <c r="C2" s="40"/>
      <c r="D2" s="41"/>
      <c r="E2" s="38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4" t="s">
        <v>1</v>
      </c>
      <c r="B5" s="15" t="s">
        <v>0</v>
      </c>
      <c r="C5" s="15" t="s">
        <v>8</v>
      </c>
      <c r="D5" s="15" t="s">
        <v>5</v>
      </c>
      <c r="E5" s="15" t="s">
        <v>9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33" t="s">
        <v>17</v>
      </c>
      <c r="B6" s="11" t="s">
        <v>3</v>
      </c>
      <c r="C6" s="21" t="s">
        <v>7</v>
      </c>
      <c r="D6" s="10" t="s">
        <v>18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33" t="s">
        <v>38</v>
      </c>
      <c r="B7" s="11" t="s">
        <v>3</v>
      </c>
      <c r="C7" s="21" t="s">
        <v>7</v>
      </c>
      <c r="D7" s="10" t="s">
        <v>19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33" t="s">
        <v>39</v>
      </c>
      <c r="B8" s="11" t="s">
        <v>3</v>
      </c>
      <c r="C8" s="21" t="s">
        <v>7</v>
      </c>
      <c r="D8" s="10" t="s">
        <v>20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4" x14ac:dyDescent="0.3">
      <c r="A9" s="33" t="s">
        <v>59</v>
      </c>
      <c r="B9" s="11" t="s">
        <v>3</v>
      </c>
      <c r="C9" s="21" t="s">
        <v>7</v>
      </c>
      <c r="D9" s="10" t="s">
        <v>64</v>
      </c>
      <c r="E9" s="10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33" t="s">
        <v>40</v>
      </c>
      <c r="B10" s="11" t="s">
        <v>3</v>
      </c>
      <c r="C10" s="21" t="s">
        <v>7</v>
      </c>
      <c r="D10" s="10" t="s">
        <v>22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33" t="s">
        <v>41</v>
      </c>
      <c r="B11" s="11" t="s">
        <v>3</v>
      </c>
      <c r="C11" s="21" t="s">
        <v>7</v>
      </c>
      <c r="D11" s="10" t="s">
        <v>24</v>
      </c>
      <c r="E11" s="10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33" t="s">
        <v>42</v>
      </c>
      <c r="B12" s="11" t="s">
        <v>3</v>
      </c>
      <c r="C12" s="21" t="s">
        <v>7</v>
      </c>
      <c r="D12" s="10" t="s">
        <v>25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33" t="s">
        <v>43</v>
      </c>
      <c r="B13" s="11" t="s">
        <v>3</v>
      </c>
      <c r="C13" s="21" t="s">
        <v>7</v>
      </c>
      <c r="D13" s="10" t="s">
        <v>28</v>
      </c>
      <c r="E13" s="10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33" t="s">
        <v>45</v>
      </c>
      <c r="B14" s="11" t="s">
        <v>3</v>
      </c>
      <c r="C14" s="21" t="s">
        <v>7</v>
      </c>
      <c r="D14" s="10" t="s">
        <v>29</v>
      </c>
      <c r="E14" s="10">
        <v>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33" t="s">
        <v>44</v>
      </c>
      <c r="B15" s="11" t="s">
        <v>3</v>
      </c>
      <c r="C15" s="21" t="s">
        <v>7</v>
      </c>
      <c r="D15" s="10" t="s">
        <v>30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33" t="s">
        <v>47</v>
      </c>
      <c r="B16" s="11" t="s">
        <v>3</v>
      </c>
      <c r="C16" s="21" t="s">
        <v>7</v>
      </c>
      <c r="D16" s="10" t="s">
        <v>32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33" t="s">
        <v>55</v>
      </c>
      <c r="B17" s="11" t="s">
        <v>3</v>
      </c>
      <c r="C17" s="21" t="s">
        <v>7</v>
      </c>
      <c r="D17" s="10" t="s">
        <v>56</v>
      </c>
      <c r="E17" s="10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33" t="s">
        <v>61</v>
      </c>
      <c r="B18" s="11" t="s">
        <v>3</v>
      </c>
      <c r="C18" s="21" t="s">
        <v>7</v>
      </c>
      <c r="D18" s="10" t="s">
        <v>68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33" t="s">
        <v>60</v>
      </c>
      <c r="B19" s="11" t="s">
        <v>3</v>
      </c>
      <c r="C19" s="21" t="s">
        <v>7</v>
      </c>
      <c r="D19" s="10" t="s">
        <v>69</v>
      </c>
      <c r="E19" s="10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33" t="s">
        <v>62</v>
      </c>
      <c r="B20" s="11" t="s">
        <v>3</v>
      </c>
      <c r="C20" s="21" t="s">
        <v>7</v>
      </c>
      <c r="D20" s="10" t="s">
        <v>73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4" x14ac:dyDescent="0.3">
      <c r="A21" s="33" t="s">
        <v>63</v>
      </c>
      <c r="B21" s="11" t="s">
        <v>3</v>
      </c>
      <c r="C21" s="21" t="s">
        <v>7</v>
      </c>
      <c r="D21" s="10" t="s">
        <v>70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33" t="s">
        <v>48</v>
      </c>
      <c r="B22" s="10" t="s">
        <v>3</v>
      </c>
      <c r="C22" s="21" t="s">
        <v>7</v>
      </c>
      <c r="D22" s="10" t="s">
        <v>34</v>
      </c>
      <c r="E22" s="10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4" x14ac:dyDescent="0.3">
      <c r="A23" s="33" t="s">
        <v>72</v>
      </c>
      <c r="B23" s="37" t="s">
        <v>54</v>
      </c>
      <c r="C23" s="21" t="s">
        <v>7</v>
      </c>
      <c r="D23" s="37" t="s">
        <v>27</v>
      </c>
      <c r="E23" s="37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4" x14ac:dyDescent="0.3">
      <c r="A24" s="33" t="s">
        <v>71</v>
      </c>
      <c r="B24" s="37" t="s">
        <v>54</v>
      </c>
      <c r="C24" s="21" t="s">
        <v>7</v>
      </c>
      <c r="D24" s="37" t="s">
        <v>23</v>
      </c>
      <c r="E24" s="37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4" x14ac:dyDescent="0.3">
      <c r="A25" s="33" t="s">
        <v>53</v>
      </c>
      <c r="B25" s="35" t="s">
        <v>54</v>
      </c>
      <c r="C25" s="21" t="s">
        <v>7</v>
      </c>
      <c r="D25" s="36" t="s">
        <v>26</v>
      </c>
      <c r="E25" s="36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3" t="s">
        <v>65</v>
      </c>
      <c r="B26" s="35" t="s">
        <v>54</v>
      </c>
      <c r="C26" s="21" t="s">
        <v>7</v>
      </c>
      <c r="D26" s="36" t="s">
        <v>65</v>
      </c>
      <c r="E26" s="36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4" x14ac:dyDescent="0.3">
      <c r="A27" s="33" t="s">
        <v>33</v>
      </c>
      <c r="B27" s="35" t="s">
        <v>54</v>
      </c>
      <c r="C27" s="21" t="s">
        <v>7</v>
      </c>
      <c r="D27" s="36" t="s">
        <v>33</v>
      </c>
      <c r="E27" s="36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4" x14ac:dyDescent="0.3">
      <c r="A28" s="33" t="s">
        <v>66</v>
      </c>
      <c r="B28" s="35" t="s">
        <v>54</v>
      </c>
      <c r="C28" s="21" t="s">
        <v>7</v>
      </c>
      <c r="D28" s="36" t="s">
        <v>67</v>
      </c>
      <c r="E28" s="36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4" x14ac:dyDescent="0.3">
      <c r="A29" s="33" t="s">
        <v>21</v>
      </c>
      <c r="B29" s="35" t="s">
        <v>36</v>
      </c>
      <c r="C29" s="21" t="s">
        <v>7</v>
      </c>
      <c r="D29" s="36" t="s">
        <v>21</v>
      </c>
      <c r="E29" s="36">
        <v>3</v>
      </c>
      <c r="F29" s="3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24" x14ac:dyDescent="0.3">
      <c r="A30" s="33" t="s">
        <v>57</v>
      </c>
      <c r="B30" s="35" t="s">
        <v>36</v>
      </c>
      <c r="C30" s="21" t="s">
        <v>7</v>
      </c>
      <c r="D30" s="36" t="s">
        <v>31</v>
      </c>
      <c r="E30" s="36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24" x14ac:dyDescent="0.3">
      <c r="A31" s="33" t="s">
        <v>46</v>
      </c>
      <c r="B31" s="10" t="s">
        <v>36</v>
      </c>
      <c r="C31" s="21" t="s">
        <v>7</v>
      </c>
      <c r="D31" s="10" t="s">
        <v>35</v>
      </c>
      <c r="E31" s="10">
        <v>3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34"/>
      <c r="E32" s="3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25">
      <c r="A33" s="18"/>
      <c r="B33" s="3"/>
      <c r="C33" s="3"/>
      <c r="D33" s="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16" thickBot="1" x14ac:dyDescent="0.25">
      <c r="A35" s="3"/>
      <c r="B35" s="3"/>
      <c r="C35" s="3"/>
      <c r="D35" s="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6" x14ac:dyDescent="0.3">
      <c r="A36" s="22" t="s">
        <v>4</v>
      </c>
      <c r="B36" s="22" t="s">
        <v>8</v>
      </c>
      <c r="C36" s="25" t="s">
        <v>2</v>
      </c>
      <c r="D36" s="27" t="s">
        <v>37</v>
      </c>
      <c r="E36" s="30" t="s">
        <v>10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10" t="s">
        <v>74</v>
      </c>
      <c r="B37" s="21" t="s">
        <v>7</v>
      </c>
      <c r="C37" s="26">
        <v>2</v>
      </c>
      <c r="D37" s="28" t="s">
        <v>11</v>
      </c>
      <c r="E37" s="31">
        <f>SUM(E6:E31)</f>
        <v>79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10" t="s">
        <v>49</v>
      </c>
      <c r="B38" s="21" t="s">
        <v>7</v>
      </c>
      <c r="C38" s="26">
        <v>3</v>
      </c>
      <c r="D38" s="28" t="s">
        <v>14</v>
      </c>
      <c r="E38" s="31">
        <f>SUMIF(C6:C31,"Passed",E6:E31)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10" t="s">
        <v>50</v>
      </c>
      <c r="B39" s="21" t="s">
        <v>7</v>
      </c>
      <c r="C39" s="26">
        <v>3</v>
      </c>
      <c r="D39" s="28" t="s">
        <v>13</v>
      </c>
      <c r="E39" s="31">
        <f>SUMIF(B37:B50,"Passed",C37:C50)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10" t="s">
        <v>75</v>
      </c>
      <c r="B40" s="21" t="s">
        <v>7</v>
      </c>
      <c r="C40" s="26">
        <v>3</v>
      </c>
      <c r="D40" s="28" t="s">
        <v>12</v>
      </c>
      <c r="E40" s="31">
        <f>SUM(E38:E39)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10" t="s">
        <v>52</v>
      </c>
      <c r="B41" s="21" t="s">
        <v>7</v>
      </c>
      <c r="C41" s="26">
        <v>3</v>
      </c>
      <c r="D41" s="28" t="s">
        <v>15</v>
      </c>
      <c r="E41" s="31">
        <v>120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5" thickBot="1" x14ac:dyDescent="0.35">
      <c r="A42" s="10" t="s">
        <v>51</v>
      </c>
      <c r="B42" s="21" t="s">
        <v>7</v>
      </c>
      <c r="C42" s="26">
        <v>3</v>
      </c>
      <c r="D42" s="29"/>
      <c r="E42" s="32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10" t="s">
        <v>76</v>
      </c>
      <c r="B43" s="21" t="s">
        <v>7</v>
      </c>
      <c r="C43" s="24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10" t="s">
        <v>77</v>
      </c>
      <c r="B44" s="21" t="s">
        <v>7</v>
      </c>
      <c r="C44" s="24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10" t="s">
        <v>78</v>
      </c>
      <c r="B45" s="21" t="s">
        <v>7</v>
      </c>
      <c r="C45" s="24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10" t="s">
        <v>79</v>
      </c>
      <c r="B46" s="21" t="s">
        <v>7</v>
      </c>
      <c r="C46" s="24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10" t="s">
        <v>80</v>
      </c>
      <c r="B47" s="21" t="s">
        <v>7</v>
      </c>
      <c r="C47" s="24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10" t="s">
        <v>81</v>
      </c>
      <c r="B48" s="21" t="s">
        <v>7</v>
      </c>
      <c r="C48" s="24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10" t="s">
        <v>82</v>
      </c>
      <c r="B49" s="21" t="s">
        <v>7</v>
      </c>
      <c r="C49" s="24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10" t="s">
        <v>83</v>
      </c>
      <c r="B50" s="21" t="s">
        <v>7</v>
      </c>
      <c r="C50" s="24">
        <v>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D74" s="3"/>
      <c r="E74" s="3"/>
      <c r="M74" s="3"/>
      <c r="N74" s="3"/>
      <c r="O74" s="3"/>
      <c r="AF74"/>
      <c r="AG74"/>
      <c r="AH74"/>
    </row>
    <row r="75" spans="1:34" x14ac:dyDescent="0.2">
      <c r="D75" s="3"/>
      <c r="E75" s="3"/>
      <c r="M75" s="3"/>
      <c r="N75" s="3"/>
      <c r="O75" s="3"/>
      <c r="AF75"/>
      <c r="AG75"/>
      <c r="AH75"/>
    </row>
    <row r="76" spans="1:34" x14ac:dyDescent="0.2">
      <c r="D76" s="3"/>
      <c r="E76" s="3"/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2">
    <mergeCell ref="E1:E2"/>
    <mergeCell ref="B2:D2"/>
  </mergeCells>
  <conditionalFormatting sqref="C6:C31 B37:B50">
    <cfRule type="containsText" dxfId="4" priority="1" operator="containsText" text="Combined">
      <formula>NOT(ISERROR(SEARCH("Combined",B6)))</formula>
    </cfRule>
    <cfRule type="containsText" dxfId="3" priority="2" operator="containsText" text="Late">
      <formula>NOT(ISERROR(SEARCH("Late",B6)))</formula>
    </cfRule>
    <cfRule type="containsText" dxfId="2" priority="3" operator="containsText" text="Closed">
      <formula>NOT(ISERROR(SEARCH("Closed",B6)))</formula>
    </cfRule>
    <cfRule type="containsText" dxfId="1" priority="4" operator="containsText" text="Open">
      <formula>NOT(ISERROR(SEARCH("Open",B6)))</formula>
    </cfRule>
    <cfRule type="containsText" dxfId="0" priority="5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6:C31 B37:B50" xr:uid="{02DBCDD0-57D1-4B27-961D-B9BFE720A22E}">
      <formula1>"Not Started, In Progress, Passed"</formula1>
    </dataValidation>
  </dataValidations>
  <hyperlinks>
    <hyperlink ref="B2" r:id="rId1" xr:uid="{DF14A101-CFCA-554C-BCB4-9ACD28476070}"/>
    <hyperlink ref="B2:D2" r:id="rId2" display="Click Link: https://entry.engineer/studycom" xr:uid="{D8684D5E-CE44-3B4D-8209-DD216374614E}"/>
    <hyperlink ref="A28" r:id="rId3" display="https://www.sophia.org/online-courses/business/managerial-accounting/" xr:uid="{779CC4BD-C23A-F441-88B8-A6DEE24E4A25}"/>
    <hyperlink ref="A25" r:id="rId4" display="https://www.sophia.org/online-courses/social-science/macroeconomics-3/" xr:uid="{5492B06D-3C1A-6C47-9F71-8DEBE6C105E9}"/>
    <hyperlink ref="A30" r:id="rId5" display="https://www.straighterline.com/online-college-courses/business-statistics/" xr:uid="{A37FD231-2867-E244-8BD9-89B24D826688}"/>
    <hyperlink ref="A29" r:id="rId6" xr:uid="{8A9E09DE-5904-654C-A2C3-C2C15493D947}"/>
    <hyperlink ref="A22" r:id="rId7" xr:uid="{F752C56E-0562-F647-850B-04DF0BEAB765}"/>
    <hyperlink ref="A17" r:id="rId8" xr:uid="{4AC66E96-D265-5B43-8666-05438B1D7E15}"/>
    <hyperlink ref="A16" r:id="rId9" xr:uid="{A7F38E6D-F67D-C846-BA24-DCA18A637A7A}"/>
    <hyperlink ref="A31" r:id="rId10" xr:uid="{03247D4A-DB88-124A-8787-AC898B0C33D9}"/>
    <hyperlink ref="A15" r:id="rId11" xr:uid="{63591E85-EB83-9341-8ADA-09D0FF1EBE7B}"/>
    <hyperlink ref="A14" r:id="rId12" xr:uid="{24F83AEE-AFCC-4B4D-B78C-25A503F68F8E}"/>
    <hyperlink ref="A13" r:id="rId13" xr:uid="{7D497ED4-C51D-784F-A35A-DEF31EE5E763}"/>
    <hyperlink ref="A12" r:id="rId14" xr:uid="{01C2FA58-4124-F94E-9500-BD30CD545673}"/>
    <hyperlink ref="A11" r:id="rId15" xr:uid="{FA4834F0-4AA1-3C45-B6C1-DEAE96AF7F5E}"/>
    <hyperlink ref="A10" r:id="rId16" xr:uid="{72C6697F-5E93-754F-B0DF-398BD13633CA}"/>
    <hyperlink ref="A9" r:id="rId17" xr:uid="{82A0F57D-A6F3-A848-893C-6C0987119A7A}"/>
    <hyperlink ref="A8" r:id="rId18" xr:uid="{B334555A-2279-FF4F-843D-667C42604F38}"/>
    <hyperlink ref="A8:A17" r:id="rId19" display="Communications 101: Public Speaking" xr:uid="{B6A3B7E2-7925-F34F-92C7-EA8C1BB13239}"/>
    <hyperlink ref="A7" r:id="rId20" xr:uid="{52B0B5A0-4FA5-E34C-9CF9-21618DF2ED1F}"/>
    <hyperlink ref="A6" r:id="rId21" xr:uid="{1E721727-8538-D241-98B6-ECAB2B555CAB}"/>
    <hyperlink ref="A26" r:id="rId22" xr:uid="{4A6C1A43-1BB9-5C4E-9B4B-246687F7572D}"/>
    <hyperlink ref="A18" r:id="rId23" xr:uid="{BBAC8472-836E-3A42-87A1-0BADBC6B4D39}"/>
    <hyperlink ref="A19" r:id="rId24" xr:uid="{7E1A86E8-953D-EE4A-B276-1B39F5EE1F6B}"/>
    <hyperlink ref="A21" r:id="rId25" xr:uid="{54140481-8D8A-A141-A4DF-805188630A93}"/>
    <hyperlink ref="A27" r:id="rId26" xr:uid="{C8C45AB9-3C02-F546-B5FA-85E3FBB41562}"/>
    <hyperlink ref="A24" r:id="rId27" xr:uid="{C1D6ADF8-DB26-7641-AFEF-54FEC7924632}"/>
    <hyperlink ref="A23" r:id="rId28" xr:uid="{621E57B0-3E21-7B4E-A774-C6FDB4DADAD7}"/>
    <hyperlink ref="A20" r:id="rId29" xr:uid="{9FF87D3A-E40D-7649-9F1B-EFCD843B4315}"/>
  </hyperlinks>
  <pageMargins left="0.7" right="0.7" top="0.75" bottom="0.75" header="0.3" footer="0.3"/>
  <pageSetup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Finance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2025-05-27T19:53:28Z</dcterms:modified>
</cp:coreProperties>
</file>